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b2k8file6v\Purchasing_Contracts\Contracts\BIDS\FY26 Bids, Abstract &amp; Awards\BIDS &amp; AWARDS\PUR26-015 VAPE Detectors\"/>
    </mc:Choice>
  </mc:AlternateContent>
  <xr:revisionPtr revIDLastSave="0" documentId="13_ncr:1_{3ACF0EA5-D514-4853-B502-88A2FF425D19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TAB A - Cost" sheetId="1" r:id="rId1"/>
    <sheet name="TAB B - Vendor Respons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11" i="1"/>
  <c r="D12" i="1"/>
  <c r="D13" i="1"/>
  <c r="D14" i="1"/>
  <c r="D5" i="1"/>
  <c r="D6" i="1"/>
  <c r="D7" i="1"/>
  <c r="D8" i="1"/>
  <c r="D16" i="1"/>
  <c r="D10" i="1"/>
  <c r="D4" i="1"/>
</calcChain>
</file>

<file path=xl/sharedStrings.xml><?xml version="1.0" encoding="utf-8"?>
<sst xmlns="http://schemas.openxmlformats.org/spreadsheetml/2006/main" count="53" uniqueCount="50">
  <si>
    <t>Description</t>
  </si>
  <si>
    <t>Quantity</t>
  </si>
  <si>
    <t>Unit Price ($)</t>
  </si>
  <si>
    <t>Notes</t>
  </si>
  <si>
    <t>Integration with existing systems</t>
  </si>
  <si>
    <t>VAPE DECTECTORS</t>
  </si>
  <si>
    <t>Shipping (delivery to sites)</t>
  </si>
  <si>
    <t>Installation (Labor, site prep, calibration)</t>
  </si>
  <si>
    <t>CAMERAS</t>
  </si>
  <si>
    <t>Warranty</t>
  </si>
  <si>
    <t>Vape Detectors (equipment only)</t>
  </si>
  <si>
    <t>Training (per session/location)</t>
  </si>
  <si>
    <t>Cameras (equipment only)</t>
  </si>
  <si>
    <r>
      <t xml:space="preserve">IFB PUR 26-015 VAPE DECTECTORS - </t>
    </r>
    <r>
      <rPr>
        <b/>
        <sz val="14"/>
        <color rgb="FFFF0000"/>
        <rFont val="Calibri"/>
        <family val="2"/>
        <scheme val="minor"/>
      </rPr>
      <t>ATTACHMENT A</t>
    </r>
  </si>
  <si>
    <t>PoE Installation (Labor, site prep, calibration)</t>
  </si>
  <si>
    <t>Frequency</t>
  </si>
  <si>
    <t>Data Storage</t>
  </si>
  <si>
    <t>Software Subscriptions</t>
  </si>
  <si>
    <t>TRAINING, SUBSCRIPTIONS &amp; MAINTENANCE</t>
  </si>
  <si>
    <t>Software Licenses  (indicate coverage i.e. per device/location)</t>
  </si>
  <si>
    <t>Maintenance/Annual Contract/Updates</t>
  </si>
  <si>
    <r>
      <t xml:space="preserve">Extended Price ($)              </t>
    </r>
    <r>
      <rPr>
        <b/>
        <i/>
        <sz val="11"/>
        <color rgb="FFFF0000"/>
        <rFont val="Calibri"/>
        <family val="2"/>
        <scheme val="minor"/>
      </rPr>
      <t>Do NOT Remove Formulas</t>
    </r>
  </si>
  <si>
    <t>IFB PUR 26-015 VAPE DETECTORS</t>
  </si>
  <si>
    <t>PGCPS Requirement</t>
  </si>
  <si>
    <t>Vendor Response</t>
  </si>
  <si>
    <t>TECHNOLOGY ENVIRONMENT</t>
  </si>
  <si>
    <t>Solution must conform to PGCPS technology environment and comply with all applicable and district technology system policies and procedures, including interoperability and compatibility requirements.</t>
  </si>
  <si>
    <t>Solution must uphold PGCPS standards for data privacy, network security, and ethical use of AI.  Vendors must provide documentation showing compliance with FERPA, PII, and all privacy requirements</t>
  </si>
  <si>
    <t>Solution must support Single Sign-On (SSO)</t>
  </si>
  <si>
    <t>EQUIPMENT &amp; PREFERRED SPECS</t>
  </si>
  <si>
    <t>Real-time detection of vaping activity with AI-based differentiation between vaping, smoking, and environmental factors (Nicotine, THC, VOCs, particulate matter)</t>
  </si>
  <si>
    <t>Environmental monitoring (humidity, temperature, and tamper dectection with automated alerts)</t>
  </si>
  <si>
    <t xml:space="preserve">Cloud-based alerts/reporting with secure, encrypted data transmission </t>
  </si>
  <si>
    <t xml:space="preserve">Configurable email and SMS notifications via secure portal and mobile app </t>
  </si>
  <si>
    <t>Integration capability with existing PGCPS security platforms</t>
  </si>
  <si>
    <t>Devices must support PoE (no wireless-only unless approved)</t>
  </si>
  <si>
    <t>Units must be durable, tamper-resistant, suitable for restrooms/locker rooms</t>
  </si>
  <si>
    <t>Scalable to additional schools/devices</t>
  </si>
  <si>
    <t xml:space="preserve">Centralized administration console for multi-school device management with role-based access controls, audit logs, and data safeguards </t>
  </si>
  <si>
    <t>TRAINING</t>
  </si>
  <si>
    <t>In-person/virtual training for staff</t>
  </si>
  <si>
    <t>User manuals and quick reference guides provided</t>
  </si>
  <si>
    <t>As-built documentation with floor plans, sensor/camera locations, device IDs, and network configuration</t>
  </si>
  <si>
    <t>WARRANTY, MAINTENANCE &amp; SUPPORT</t>
  </si>
  <si>
    <t>Minimum 1-year hardware and installation warranty</t>
  </si>
  <si>
    <t>Ongoing technical support (firmware updates, security patches, assistance)</t>
  </si>
  <si>
    <t>Preventive maintenance/calibration provided</t>
  </si>
  <si>
    <t>INSTALLATION</t>
  </si>
  <si>
    <t>Full installation and site coordination (delivery, mounting, cabling, configuration, testing, verification)</t>
  </si>
  <si>
    <r>
      <t xml:space="preserve">Vendor Solution Compliance         </t>
    </r>
    <r>
      <rPr>
        <b/>
        <i/>
        <sz val="12"/>
        <color rgb="FFFF0000"/>
        <rFont val="Calibri"/>
        <family val="2"/>
      </rPr>
      <t>(select 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</si>
</sst>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  <scheme val="minor"/>
    </font>
    <font>
      <b/>
      <i/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4F81BD"/>
      </patternFill>
    </fill>
    <fill>
      <patternFill patternType="solid">
        <fgColor rgb="FF00B0F0"/>
        <bgColor rgb="FF4F81BD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44" fontId="3" fillId="0" borderId="2" xfId="1" applyFont="1" applyBorder="1"/>
    <xf numFmtId="44" fontId="3" fillId="0" borderId="1" xfId="1" applyFont="1" applyBorder="1"/>
    <xf numFmtId="164" fontId="3" fillId="0" borderId="2" xfId="1" applyNumberFormat="1" applyFont="1" applyBorder="1"/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0" fillId="7" borderId="1" xfId="0" applyFill="1" applyBorder="1" applyAlignment="1">
      <alignment wrapText="1"/>
    </xf>
    <xf numFmtId="0" fontId="3" fillId="7" borderId="1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D27" sqref="D27"/>
    </sheetView>
  </sheetViews>
  <sheetFormatPr defaultRowHeight="15" x14ac:dyDescent="0.25"/>
  <cols>
    <col min="1" max="1" width="59.85546875" customWidth="1"/>
    <col min="2" max="2" width="12.28515625" customWidth="1"/>
    <col min="3" max="3" width="14.85546875" style="1" customWidth="1"/>
    <col min="4" max="4" width="28.28515625" customWidth="1"/>
    <col min="5" max="5" width="15.140625" customWidth="1"/>
    <col min="6" max="6" width="51" customWidth="1"/>
    <col min="7" max="7" width="36.28515625" customWidth="1"/>
  </cols>
  <sheetData>
    <row r="1" spans="1:7" ht="33" customHeight="1" thickBot="1" x14ac:dyDescent="0.35">
      <c r="A1" s="19" t="s">
        <v>13</v>
      </c>
      <c r="B1" s="19"/>
      <c r="C1" s="19"/>
      <c r="D1" s="19"/>
      <c r="E1" s="19"/>
      <c r="F1" s="19"/>
      <c r="G1" s="2"/>
    </row>
    <row r="2" spans="1:7" ht="54.75" customHeight="1" x14ac:dyDescent="0.25">
      <c r="A2" s="3" t="s">
        <v>0</v>
      </c>
      <c r="B2" s="3" t="s">
        <v>1</v>
      </c>
      <c r="C2" s="3" t="s">
        <v>2</v>
      </c>
      <c r="D2" s="3" t="s">
        <v>21</v>
      </c>
      <c r="E2" s="9" t="s">
        <v>15</v>
      </c>
      <c r="F2" s="4" t="s">
        <v>3</v>
      </c>
    </row>
    <row r="3" spans="1:7" ht="30.75" customHeight="1" x14ac:dyDescent="0.25">
      <c r="A3" s="16" t="s">
        <v>5</v>
      </c>
      <c r="B3" s="17"/>
      <c r="C3" s="17"/>
      <c r="D3" s="17"/>
      <c r="E3" s="17"/>
      <c r="F3" s="18"/>
    </row>
    <row r="4" spans="1:7" ht="30" customHeight="1" x14ac:dyDescent="0.25">
      <c r="A4" s="5" t="s">
        <v>10</v>
      </c>
      <c r="B4" s="6">
        <v>500</v>
      </c>
      <c r="C4" s="12"/>
      <c r="D4" s="10">
        <f t="shared" ref="D4:D20" si="0">B4*C4</f>
        <v>0</v>
      </c>
      <c r="E4" s="5"/>
      <c r="F4" s="5"/>
    </row>
    <row r="5" spans="1:7" ht="30" customHeight="1" x14ac:dyDescent="0.25">
      <c r="A5" s="5" t="s">
        <v>9</v>
      </c>
      <c r="B5" s="6">
        <v>500</v>
      </c>
      <c r="C5" s="12"/>
      <c r="D5" s="10">
        <f t="shared" si="0"/>
        <v>0</v>
      </c>
      <c r="E5" s="5"/>
      <c r="F5" s="5"/>
    </row>
    <row r="6" spans="1:7" ht="29.25" customHeight="1" x14ac:dyDescent="0.25">
      <c r="A6" s="7" t="s">
        <v>6</v>
      </c>
      <c r="B6" s="8">
        <v>500</v>
      </c>
      <c r="C6" s="12"/>
      <c r="D6" s="10">
        <f t="shared" si="0"/>
        <v>0</v>
      </c>
      <c r="E6" s="5"/>
      <c r="F6" s="7"/>
    </row>
    <row r="7" spans="1:7" ht="30.75" customHeight="1" x14ac:dyDescent="0.25">
      <c r="A7" s="7" t="s">
        <v>14</v>
      </c>
      <c r="B7" s="8">
        <v>500</v>
      </c>
      <c r="C7" s="12"/>
      <c r="D7" s="10">
        <f t="shared" si="0"/>
        <v>0</v>
      </c>
      <c r="E7" s="5"/>
      <c r="F7" s="7"/>
    </row>
    <row r="8" spans="1:7" ht="30.75" customHeight="1" x14ac:dyDescent="0.25">
      <c r="A8" s="7" t="s">
        <v>4</v>
      </c>
      <c r="B8" s="8">
        <v>500</v>
      </c>
      <c r="C8" s="12"/>
      <c r="D8" s="10">
        <f t="shared" si="0"/>
        <v>0</v>
      </c>
      <c r="E8" s="5"/>
      <c r="F8" s="7"/>
    </row>
    <row r="9" spans="1:7" ht="30.75" customHeight="1" x14ac:dyDescent="0.25">
      <c r="A9" s="13" t="s">
        <v>8</v>
      </c>
      <c r="B9" s="14"/>
      <c r="C9" s="14"/>
      <c r="D9" s="14"/>
      <c r="E9" s="14"/>
      <c r="F9" s="15"/>
    </row>
    <row r="10" spans="1:7" ht="29.25" customHeight="1" x14ac:dyDescent="0.25">
      <c r="A10" s="7" t="s">
        <v>12</v>
      </c>
      <c r="B10" s="8">
        <v>250</v>
      </c>
      <c r="C10" s="11"/>
      <c r="D10" s="11">
        <f t="shared" si="0"/>
        <v>0</v>
      </c>
      <c r="E10" s="5"/>
      <c r="F10" s="7"/>
    </row>
    <row r="11" spans="1:7" ht="29.25" customHeight="1" x14ac:dyDescent="0.25">
      <c r="A11" s="7" t="s">
        <v>9</v>
      </c>
      <c r="B11" s="8">
        <v>250</v>
      </c>
      <c r="C11" s="11"/>
      <c r="D11" s="11">
        <f t="shared" si="0"/>
        <v>0</v>
      </c>
      <c r="E11" s="5"/>
      <c r="F11" s="7"/>
    </row>
    <row r="12" spans="1:7" ht="29.25" customHeight="1" x14ac:dyDescent="0.25">
      <c r="A12" s="7" t="s">
        <v>6</v>
      </c>
      <c r="B12" s="8">
        <v>250</v>
      </c>
      <c r="C12" s="11"/>
      <c r="D12" s="11">
        <f t="shared" si="0"/>
        <v>0</v>
      </c>
      <c r="E12" s="5"/>
      <c r="F12" s="7"/>
    </row>
    <row r="13" spans="1:7" ht="30" customHeight="1" x14ac:dyDescent="0.25">
      <c r="A13" s="7" t="s">
        <v>7</v>
      </c>
      <c r="B13" s="8">
        <v>250</v>
      </c>
      <c r="C13" s="11"/>
      <c r="D13" s="11">
        <f t="shared" si="0"/>
        <v>0</v>
      </c>
      <c r="E13" s="5"/>
      <c r="F13" s="7"/>
    </row>
    <row r="14" spans="1:7" ht="30" customHeight="1" x14ac:dyDescent="0.25">
      <c r="A14" s="7" t="s">
        <v>4</v>
      </c>
      <c r="B14" s="8">
        <v>250</v>
      </c>
      <c r="C14" s="11"/>
      <c r="D14" s="11">
        <f t="shared" si="0"/>
        <v>0</v>
      </c>
      <c r="E14" s="5"/>
      <c r="F14" s="7"/>
    </row>
    <row r="15" spans="1:7" ht="30" customHeight="1" x14ac:dyDescent="0.25">
      <c r="A15" s="13" t="s">
        <v>18</v>
      </c>
      <c r="B15" s="14"/>
      <c r="C15" s="14"/>
      <c r="D15" s="14"/>
      <c r="E15" s="14"/>
      <c r="F15" s="15"/>
    </row>
    <row r="16" spans="1:7" ht="30" customHeight="1" x14ac:dyDescent="0.25">
      <c r="A16" s="7" t="s">
        <v>11</v>
      </c>
      <c r="B16" s="8">
        <v>1</v>
      </c>
      <c r="C16" s="11"/>
      <c r="D16" s="11">
        <f t="shared" si="0"/>
        <v>0</v>
      </c>
      <c r="E16" s="5"/>
      <c r="F16" s="7"/>
    </row>
    <row r="17" spans="1:6" ht="30.75" customHeight="1" x14ac:dyDescent="0.25">
      <c r="A17" s="7" t="s">
        <v>20</v>
      </c>
      <c r="B17" s="8">
        <v>1</v>
      </c>
      <c r="C17" s="11"/>
      <c r="D17" s="11">
        <f t="shared" si="0"/>
        <v>0</v>
      </c>
      <c r="E17" s="5"/>
      <c r="F17" s="7"/>
    </row>
    <row r="18" spans="1:6" ht="30.75" customHeight="1" x14ac:dyDescent="0.25">
      <c r="A18" s="7" t="s">
        <v>17</v>
      </c>
      <c r="B18" s="8">
        <v>1</v>
      </c>
      <c r="C18" s="11"/>
      <c r="D18" s="11">
        <f t="shared" si="0"/>
        <v>0</v>
      </c>
      <c r="E18" s="5"/>
      <c r="F18" s="7"/>
    </row>
    <row r="19" spans="1:6" ht="30.75" customHeight="1" x14ac:dyDescent="0.25">
      <c r="A19" s="7" t="s">
        <v>19</v>
      </c>
      <c r="B19" s="8">
        <v>1</v>
      </c>
      <c r="C19" s="11"/>
      <c r="D19" s="11">
        <f t="shared" si="0"/>
        <v>0</v>
      </c>
      <c r="E19" s="5"/>
      <c r="F19" s="7"/>
    </row>
    <row r="20" spans="1:6" ht="30.75" customHeight="1" x14ac:dyDescent="0.25">
      <c r="A20" s="7" t="s">
        <v>16</v>
      </c>
      <c r="B20" s="8">
        <v>1</v>
      </c>
      <c r="C20" s="11"/>
      <c r="D20" s="11">
        <f t="shared" si="0"/>
        <v>0</v>
      </c>
      <c r="E20" s="5"/>
      <c r="F20" s="7"/>
    </row>
  </sheetData>
  <mergeCells count="4">
    <mergeCell ref="A9:F9"/>
    <mergeCell ref="A3:F3"/>
    <mergeCell ref="A1:F1"/>
    <mergeCell ref="A15:F15"/>
  </mergeCells>
  <dataValidations count="1">
    <dataValidation type="list" allowBlank="1" showInputMessage="1" showErrorMessage="1" sqref="E4:E8 E10:E14 E16:E20" xr:uid="{888C0BF6-F56A-486C-98AA-84ABA943DA08}">
      <formula1>"One Time, Monthly, Annual"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D618-7C3B-4B16-A9FF-8CACC48A24DB}">
  <dimension ref="A1:C27"/>
  <sheetViews>
    <sheetView tabSelected="1" workbookViewId="0">
      <selection activeCell="H17" sqref="H17:I17"/>
    </sheetView>
  </sheetViews>
  <sheetFormatPr defaultRowHeight="15.75" x14ac:dyDescent="0.25"/>
  <cols>
    <col min="1" max="1" width="78.85546875" style="21" customWidth="1"/>
    <col min="2" max="2" width="22.42578125" style="22" customWidth="1"/>
    <col min="3" max="3" width="56.42578125" style="22" customWidth="1"/>
  </cols>
  <sheetData>
    <row r="1" spans="1:3" ht="21" x14ac:dyDescent="0.35">
      <c r="A1" s="20" t="s">
        <v>22</v>
      </c>
      <c r="B1" s="20"/>
      <c r="C1" s="20"/>
    </row>
    <row r="3" spans="1:3" ht="47.25" x14ac:dyDescent="0.25">
      <c r="A3" s="23" t="s">
        <v>23</v>
      </c>
      <c r="B3" s="23" t="s">
        <v>49</v>
      </c>
      <c r="C3" s="23" t="s">
        <v>24</v>
      </c>
    </row>
    <row r="4" spans="1:3" ht="18.75" x14ac:dyDescent="0.3">
      <c r="A4" s="24" t="s">
        <v>25</v>
      </c>
      <c r="B4" s="24"/>
      <c r="C4" s="25"/>
    </row>
    <row r="5" spans="1:3" ht="45" x14ac:dyDescent="0.25">
      <c r="A5" s="26" t="s">
        <v>26</v>
      </c>
      <c r="B5" s="27"/>
      <c r="C5" s="27"/>
    </row>
    <row r="6" spans="1:3" ht="45" x14ac:dyDescent="0.25">
      <c r="A6" s="26" t="s">
        <v>27</v>
      </c>
      <c r="B6" s="27"/>
      <c r="C6" s="27"/>
    </row>
    <row r="7" spans="1:3" x14ac:dyDescent="0.25">
      <c r="A7" s="26" t="s">
        <v>28</v>
      </c>
      <c r="B7" s="27"/>
      <c r="C7" s="27"/>
    </row>
    <row r="8" spans="1:3" ht="18.75" x14ac:dyDescent="0.3">
      <c r="A8" s="28" t="s">
        <v>29</v>
      </c>
      <c r="B8" s="28"/>
      <c r="C8" s="29"/>
    </row>
    <row r="9" spans="1:3" ht="30" x14ac:dyDescent="0.25">
      <c r="A9" s="30" t="s">
        <v>30</v>
      </c>
      <c r="B9" s="27"/>
      <c r="C9" s="27"/>
    </row>
    <row r="10" spans="1:3" ht="30" x14ac:dyDescent="0.25">
      <c r="A10" s="26" t="s">
        <v>31</v>
      </c>
      <c r="B10" s="27"/>
      <c r="C10" s="27"/>
    </row>
    <row r="11" spans="1:3" x14ac:dyDescent="0.25">
      <c r="A11" s="26" t="s">
        <v>32</v>
      </c>
      <c r="B11" s="27"/>
      <c r="C11" s="27"/>
    </row>
    <row r="12" spans="1:3" x14ac:dyDescent="0.25">
      <c r="A12" s="26" t="s">
        <v>33</v>
      </c>
      <c r="B12" s="27"/>
      <c r="C12" s="27"/>
    </row>
    <row r="13" spans="1:3" x14ac:dyDescent="0.25">
      <c r="A13" s="26" t="s">
        <v>34</v>
      </c>
      <c r="B13" s="27"/>
      <c r="C13" s="27"/>
    </row>
    <row r="14" spans="1:3" x14ac:dyDescent="0.25">
      <c r="A14" s="26" t="s">
        <v>35</v>
      </c>
      <c r="B14" s="27"/>
      <c r="C14" s="27"/>
    </row>
    <row r="15" spans="1:3" x14ac:dyDescent="0.25">
      <c r="A15" s="26" t="s">
        <v>36</v>
      </c>
      <c r="B15" s="27"/>
      <c r="C15" s="27"/>
    </row>
    <row r="16" spans="1:3" x14ac:dyDescent="0.25">
      <c r="A16" s="26" t="s">
        <v>37</v>
      </c>
      <c r="B16" s="27"/>
      <c r="C16" s="27"/>
    </row>
    <row r="17" spans="1:3" ht="30" x14ac:dyDescent="0.25">
      <c r="A17" s="26" t="s">
        <v>38</v>
      </c>
      <c r="B17" s="27"/>
      <c r="C17" s="27"/>
    </row>
    <row r="18" spans="1:3" ht="18.75" x14ac:dyDescent="0.3">
      <c r="A18" s="28" t="s">
        <v>39</v>
      </c>
      <c r="B18" s="28"/>
      <c r="C18" s="29"/>
    </row>
    <row r="19" spans="1:3" x14ac:dyDescent="0.25">
      <c r="A19" s="31" t="s">
        <v>40</v>
      </c>
      <c r="B19" s="32"/>
      <c r="C19" s="32"/>
    </row>
    <row r="20" spans="1:3" x14ac:dyDescent="0.25">
      <c r="A20" s="31" t="s">
        <v>41</v>
      </c>
      <c r="B20" s="32"/>
      <c r="C20" s="32"/>
    </row>
    <row r="21" spans="1:3" ht="30" x14ac:dyDescent="0.25">
      <c r="A21" s="31" t="s">
        <v>42</v>
      </c>
      <c r="B21" s="32"/>
      <c r="C21" s="32"/>
    </row>
    <row r="22" spans="1:3" ht="18.75" x14ac:dyDescent="0.3">
      <c r="A22" s="28" t="s">
        <v>43</v>
      </c>
      <c r="B22" s="28"/>
      <c r="C22" s="29"/>
    </row>
    <row r="23" spans="1:3" x14ac:dyDescent="0.25">
      <c r="A23" s="26" t="s">
        <v>44</v>
      </c>
      <c r="B23" s="27"/>
      <c r="C23" s="27"/>
    </row>
    <row r="24" spans="1:3" x14ac:dyDescent="0.25">
      <c r="A24" s="26" t="s">
        <v>45</v>
      </c>
      <c r="B24" s="27"/>
      <c r="C24" s="27"/>
    </row>
    <row r="25" spans="1:3" x14ac:dyDescent="0.25">
      <c r="A25" s="26" t="s">
        <v>46</v>
      </c>
      <c r="B25" s="27"/>
      <c r="C25" s="27"/>
    </row>
    <row r="26" spans="1:3" ht="18.75" x14ac:dyDescent="0.3">
      <c r="A26" s="28" t="s">
        <v>47</v>
      </c>
      <c r="B26" s="28"/>
      <c r="C26" s="29"/>
    </row>
    <row r="27" spans="1:3" ht="30" x14ac:dyDescent="0.25">
      <c r="A27" s="31" t="s">
        <v>48</v>
      </c>
      <c r="B27" s="32"/>
      <c r="C27" s="32"/>
    </row>
  </sheetData>
  <mergeCells count="6">
    <mergeCell ref="A1:C1"/>
    <mergeCell ref="A4:C4"/>
    <mergeCell ref="A8:C8"/>
    <mergeCell ref="A18:C18"/>
    <mergeCell ref="A22:C22"/>
    <mergeCell ref="A26:C26"/>
  </mergeCells>
  <dataValidations count="1">
    <dataValidation type="list" allowBlank="1" showInputMessage="1" showErrorMessage="1" sqref="B5:B7 B19:B21 B23:B25 B27 B9:B17" xr:uid="{0F65B491-6DE0-4697-9C4B-FD8B76DE32E5}">
      <formula1>"Comply,Does Not Comply"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dd860b-9f6f-4adb-bdd6-5672ead726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CD4446245584693B94B5EBB5D3A06" ma:contentTypeVersion="6" ma:contentTypeDescription="Create a new document." ma:contentTypeScope="" ma:versionID="cc2ab99effd499b25b51dc7c2cf109cb">
  <xsd:schema xmlns:xsd="http://www.w3.org/2001/XMLSchema" xmlns:xs="http://www.w3.org/2001/XMLSchema" xmlns:p="http://schemas.microsoft.com/office/2006/metadata/properties" xmlns:ns3="59dd860b-9f6f-4adb-bdd6-5672ead72650" targetNamespace="http://schemas.microsoft.com/office/2006/metadata/properties" ma:root="true" ma:fieldsID="15b488a4b5328cb021e958b71a700a6e" ns3:_="">
    <xsd:import namespace="59dd860b-9f6f-4adb-bdd6-5672ead7265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d860b-9f6f-4adb-bdd6-5672ead726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E5259E-C6E8-4E28-B34F-343C6D2DB1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DD552-B8E0-42C6-8AF5-023225317A74}">
  <ds:schemaRefs>
    <ds:schemaRef ds:uri="http://schemas.microsoft.com/office/2006/metadata/properties"/>
    <ds:schemaRef ds:uri="http://purl.org/dc/elements/1.1/"/>
    <ds:schemaRef ds:uri="59dd860b-9f6f-4adb-bdd6-5672ead72650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1A70E2-C8EE-4129-AEB7-9C46DAC43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d860b-9f6f-4adb-bdd6-5672ead72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A - Cost</vt:lpstr>
      <vt:lpstr>TAB B - Vendor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Clarke</dc:creator>
  <cp:lastModifiedBy>Michelle 2 Tucker - Purchasing &amp; Supply</cp:lastModifiedBy>
  <dcterms:created xsi:type="dcterms:W3CDTF">2025-09-16T12:12:45Z</dcterms:created>
  <dcterms:modified xsi:type="dcterms:W3CDTF">2025-09-26T19:08:27Z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0x010100DF8CD4446245584693B94B5EBB5D3A06</vt:lpwstr>
  </property>
</Properties>
</file>